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5" i="4" l="1"/>
  <c r="H57" i="4"/>
  <c r="H29" i="4"/>
</calcChain>
</file>

<file path=xl/sharedStrings.xml><?xml version="1.0" encoding="utf-8"?>
<sst xmlns="http://schemas.openxmlformats.org/spreadsheetml/2006/main" count="119" uniqueCount="44">
  <si>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</si>
  <si>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</si>
  <si>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</si>
  <si>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</si>
  <si>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</si>
  <si>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</si>
  <si>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</si>
  <si>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</si>
  <si>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</si>
  <si>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</si>
  <si>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C</t>
  </si>
  <si>
    <t>ЗАВТРАК</t>
  </si>
  <si>
    <t>ЗАВТРАК 2</t>
  </si>
  <si>
    <t>Яблоки свежие</t>
  </si>
  <si>
    <t>Вода</t>
  </si>
  <si>
    <t>ОБЕД</t>
  </si>
  <si>
    <t>Компот из сушеных фруктов</t>
  </si>
  <si>
    <t>Хлеб ржаной</t>
  </si>
  <si>
    <t>ПОЛДНИК</t>
  </si>
  <si>
    <t>Чай с сахаром,</t>
  </si>
  <si>
    <t>УЖИН</t>
  </si>
  <si>
    <t>ЯСЛИ дети от 2 до 3</t>
  </si>
  <si>
    <t>Салат из горошка зеленого консервированного</t>
  </si>
  <si>
    <t>Каша рисовая с молоком</t>
  </si>
  <si>
    <t>Суп картофельный с макаронными изделиями</t>
  </si>
  <si>
    <t>Гуляш из филе птицы</t>
  </si>
  <si>
    <t>60</t>
  </si>
  <si>
    <t>Гречка (гарнир)</t>
  </si>
  <si>
    <t>Суп с рыбными консервами</t>
  </si>
  <si>
    <t>Хлеб пшеничный 20</t>
  </si>
  <si>
    <t>Итого:</t>
  </si>
  <si>
    <t>170</t>
  </si>
  <si>
    <t>30</t>
  </si>
  <si>
    <t xml:space="preserve">Кофейный напиток с молоком </t>
  </si>
  <si>
    <t>50</t>
  </si>
  <si>
    <t>150</t>
  </si>
  <si>
    <t xml:space="preserve">Батон </t>
  </si>
  <si>
    <t>Ватрушки с творогом</t>
  </si>
  <si>
    <t>на 19.06.2026</t>
  </si>
  <si>
    <t>детсад дети от 3 до 7 лет</t>
  </si>
  <si>
    <t>Яблоки  свежие</t>
  </si>
  <si>
    <t>160</t>
  </si>
  <si>
    <t>40</t>
  </si>
  <si>
    <t>овз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</si>
</sst>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2"/>
      <name val="Arial Cyr"/>
      <charset val="204"/>
    </font>
    <font>
      <sz val="2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horizontal="left"/>
    </xf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right" shrinkToFit="1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8" fillId="0" borderId="0" xfId="1" applyFont="1" applyAlignment="1">
      <alignment horizontal="center" vertical="center" wrapText="1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right" shrinkToFit="1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tabSelected="1" topLeftCell="A64" workbookViewId="0">
      <selection activeCell="A60" sqref="A60:H85"/>
    </sheetView>
  </sheetViews>
  <sheetFormatPr defaultRowHeight="12.75" x14ac:dyDescent="0.2"/>
  <cols>
    <col min="1" max="1" width="41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14.42578125" style="4" customWidth="1"/>
    <col min="8" max="8" width="11" style="5" customWidth="1"/>
    <col min="9" max="9" width="33.28515625" customWidth="1"/>
  </cols>
  <sheetData>
    <row r="1" spans="1:9" ht="38.25" customHeight="1" x14ac:dyDescent="0.4">
      <c r="A1" s="33" t="s">
        <v>1</v>
      </c>
      <c r="B1" s="33"/>
      <c r="C1" s="33"/>
      <c r="D1" s="33"/>
      <c r="E1" s="33"/>
      <c r="F1" s="33"/>
      <c r="G1" s="33"/>
      <c r="H1" s="34"/>
      <c r="I1" s="24"/>
    </row>
    <row r="2" spans="1:9" ht="18" x14ac:dyDescent="0.25">
      <c r="A2" s="35" t="s">
        <v>38</v>
      </c>
      <c r="B2" s="35"/>
      <c r="C2" s="35"/>
      <c r="D2" s="35"/>
      <c r="E2" s="35"/>
      <c r="F2" s="35"/>
      <c r="G2" s="35"/>
      <c r="H2" s="36"/>
    </row>
    <row r="3" spans="1:9" ht="13.5" thickBot="1" x14ac:dyDescent="0.25">
      <c r="A3" s="37" t="s">
        <v>21</v>
      </c>
      <c r="B3" s="38"/>
      <c r="C3" s="38"/>
      <c r="D3" s="38"/>
      <c r="E3" s="38"/>
      <c r="F3" s="38"/>
      <c r="G3" s="38"/>
      <c r="H3" s="39"/>
    </row>
    <row r="4" spans="1:9" ht="25.5" x14ac:dyDescent="0.2">
      <c r="A4" s="40" t="s">
        <v>0</v>
      </c>
      <c r="B4" s="42" t="s">
        <v>2</v>
      </c>
      <c r="C4" s="44" t="s">
        <v>3</v>
      </c>
      <c r="D4" s="44"/>
      <c r="E4" s="44"/>
      <c r="F4" s="44"/>
      <c r="G4" s="6" t="s">
        <v>9</v>
      </c>
      <c r="H4" s="45" t="s">
        <v>8</v>
      </c>
    </row>
    <row r="5" spans="1:9" ht="13.5" thickBot="1" x14ac:dyDescent="0.25">
      <c r="A5" s="41"/>
      <c r="B5" s="43"/>
      <c r="C5" s="7" t="s">
        <v>4</v>
      </c>
      <c r="D5" s="7" t="s">
        <v>5</v>
      </c>
      <c r="E5" s="7" t="s">
        <v>6</v>
      </c>
      <c r="F5" s="7" t="s">
        <v>7</v>
      </c>
      <c r="G5" s="8" t="s">
        <v>10</v>
      </c>
      <c r="H5" s="46"/>
    </row>
    <row r="6" spans="1:9" ht="20.25" x14ac:dyDescent="0.3">
      <c r="A6" s="47" t="s">
        <v>11</v>
      </c>
      <c r="B6" s="48"/>
      <c r="C6" s="48"/>
      <c r="D6" s="48"/>
      <c r="E6" s="48"/>
      <c r="F6" s="48"/>
      <c r="G6" s="48"/>
      <c r="H6" s="49"/>
    </row>
    <row r="7" spans="1:9" ht="20.25" x14ac:dyDescent="0.3">
      <c r="A7" s="9" t="s">
        <v>23</v>
      </c>
      <c r="B7" s="10">
        <v>140</v>
      </c>
      <c r="C7" s="11">
        <v>5.12</v>
      </c>
      <c r="D7" s="11">
        <v>5.38</v>
      </c>
      <c r="E7" s="11">
        <v>21.21</v>
      </c>
      <c r="F7" s="11">
        <v>161.84</v>
      </c>
      <c r="G7" s="12">
        <v>1.6020000000000001</v>
      </c>
      <c r="H7" s="13">
        <v>25.68</v>
      </c>
    </row>
    <row r="8" spans="1:9" ht="20.25" x14ac:dyDescent="0.3">
      <c r="A8" s="9" t="s">
        <v>36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0</v>
      </c>
      <c r="H8" s="13">
        <v>4.5</v>
      </c>
    </row>
    <row r="9" spans="1:9" ht="20.25" x14ac:dyDescent="0.3">
      <c r="A9" s="9" t="s">
        <v>33</v>
      </c>
      <c r="B9" s="10">
        <v>180</v>
      </c>
      <c r="C9" s="11">
        <v>2.79</v>
      </c>
      <c r="D9" s="11">
        <v>2.93</v>
      </c>
      <c r="E9" s="11">
        <v>18.399999999999999</v>
      </c>
      <c r="F9" s="11">
        <v>111.64</v>
      </c>
      <c r="G9" s="12">
        <v>0.13600000000000001</v>
      </c>
      <c r="H9" s="13">
        <v>18.53</v>
      </c>
    </row>
    <row r="10" spans="1:9" ht="18.75" customHeight="1" x14ac:dyDescent="0.3">
      <c r="A10" s="30" t="s">
        <v>12</v>
      </c>
      <c r="B10" s="31"/>
      <c r="C10" s="31"/>
      <c r="D10" s="31"/>
      <c r="E10" s="31"/>
      <c r="F10" s="31"/>
      <c r="G10" s="31"/>
      <c r="H10" s="32"/>
    </row>
    <row r="11" spans="1:9" ht="20.25" hidden="1" x14ac:dyDescent="0.3">
      <c r="A11" s="9" t="s">
        <v>13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22</v>
      </c>
      <c r="G11" s="12">
        <v>5</v>
      </c>
      <c r="H11" s="13"/>
    </row>
    <row r="12" spans="1:9" ht="20.25" hidden="1" x14ac:dyDescent="0.3">
      <c r="A12" s="9" t="s">
        <v>14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3">
        <v>0</v>
      </c>
    </row>
    <row r="13" spans="1:9" ht="20.25" x14ac:dyDescent="0.3">
      <c r="A13" s="9" t="s">
        <v>13</v>
      </c>
      <c r="B13" s="10" t="s">
        <v>34</v>
      </c>
      <c r="C13" s="11">
        <v>0.2</v>
      </c>
      <c r="D13" s="11">
        <v>0.2</v>
      </c>
      <c r="E13" s="11">
        <v>4.9000000000000004</v>
      </c>
      <c r="F13" s="11">
        <v>22</v>
      </c>
      <c r="G13" s="12">
        <v>5</v>
      </c>
      <c r="H13" s="13">
        <v>14.87</v>
      </c>
    </row>
    <row r="14" spans="1:9" ht="20.25" x14ac:dyDescent="0.3">
      <c r="A14" s="30" t="s">
        <v>15</v>
      </c>
      <c r="B14" s="31"/>
      <c r="C14" s="31"/>
      <c r="D14" s="31"/>
      <c r="E14" s="31"/>
      <c r="F14" s="31"/>
      <c r="G14" s="31"/>
      <c r="H14" s="32"/>
    </row>
    <row r="15" spans="1:9" ht="20.25" x14ac:dyDescent="0.3">
      <c r="A15" s="9" t="s">
        <v>24</v>
      </c>
      <c r="B15" s="10">
        <v>160</v>
      </c>
      <c r="C15" s="11">
        <v>2.34</v>
      </c>
      <c r="D15" s="11">
        <v>2</v>
      </c>
      <c r="E15" s="11">
        <v>16.29</v>
      </c>
      <c r="F15" s="11">
        <v>96.34</v>
      </c>
      <c r="G15" s="12">
        <v>15.808</v>
      </c>
      <c r="H15" s="13">
        <v>5.44</v>
      </c>
    </row>
    <row r="16" spans="1:9" ht="20.25" x14ac:dyDescent="0.3">
      <c r="A16" s="9" t="s">
        <v>22</v>
      </c>
      <c r="B16" s="10">
        <v>20</v>
      </c>
      <c r="C16" s="11">
        <v>0.6</v>
      </c>
      <c r="D16" s="11">
        <v>1.04</v>
      </c>
      <c r="E16" s="11">
        <v>1.25</v>
      </c>
      <c r="F16" s="11">
        <v>16.72</v>
      </c>
      <c r="G16" s="12">
        <v>2.2000000000000002</v>
      </c>
      <c r="H16" s="13">
        <v>5.7</v>
      </c>
    </row>
    <row r="17" spans="1:8" ht="20.25" x14ac:dyDescent="0.3">
      <c r="A17" s="9" t="s">
        <v>25</v>
      </c>
      <c r="B17" s="10" t="s">
        <v>26</v>
      </c>
      <c r="C17" s="11">
        <v>16</v>
      </c>
      <c r="D17" s="11">
        <v>2.21</v>
      </c>
      <c r="E17" s="11">
        <v>3.78</v>
      </c>
      <c r="F17" s="11">
        <v>100.07</v>
      </c>
      <c r="G17" s="12">
        <v>1.091</v>
      </c>
      <c r="H17" s="13">
        <v>35.090000000000003</v>
      </c>
    </row>
    <row r="18" spans="1:8" ht="20.25" x14ac:dyDescent="0.3">
      <c r="A18" s="9" t="s">
        <v>16</v>
      </c>
      <c r="B18" s="10">
        <v>180</v>
      </c>
      <c r="C18" s="11">
        <v>0.63</v>
      </c>
      <c r="D18" s="11">
        <v>0.13</v>
      </c>
      <c r="E18" s="11">
        <v>24.66</v>
      </c>
      <c r="F18" s="11">
        <v>98.32</v>
      </c>
      <c r="G18" s="12">
        <v>0</v>
      </c>
      <c r="H18" s="13">
        <v>5.69</v>
      </c>
    </row>
    <row r="19" spans="1:8" ht="20.25" x14ac:dyDescent="0.3">
      <c r="A19" s="9" t="s">
        <v>27</v>
      </c>
      <c r="B19" s="10">
        <v>60</v>
      </c>
      <c r="C19" s="11">
        <v>5.32</v>
      </c>
      <c r="D19" s="11">
        <v>3.59</v>
      </c>
      <c r="E19" s="11">
        <v>23.89</v>
      </c>
      <c r="F19" s="11">
        <v>148.80000000000001</v>
      </c>
      <c r="G19" s="12">
        <v>0</v>
      </c>
      <c r="H19" s="13">
        <v>5.3468050956726074</v>
      </c>
    </row>
    <row r="20" spans="1:8" ht="20.25" x14ac:dyDescent="0.3">
      <c r="A20" s="9" t="s">
        <v>17</v>
      </c>
      <c r="B20" s="10">
        <v>40</v>
      </c>
      <c r="C20" s="11">
        <v>0</v>
      </c>
      <c r="D20" s="11">
        <v>0</v>
      </c>
      <c r="E20" s="11">
        <v>0</v>
      </c>
      <c r="F20" s="11">
        <v>0</v>
      </c>
      <c r="G20" s="12">
        <v>0</v>
      </c>
      <c r="H20" s="13">
        <v>4.1100000000000003</v>
      </c>
    </row>
    <row r="21" spans="1:8" ht="20.25" x14ac:dyDescent="0.3">
      <c r="A21" s="30" t="s">
        <v>18</v>
      </c>
      <c r="B21" s="31"/>
      <c r="C21" s="31"/>
      <c r="D21" s="31"/>
      <c r="E21" s="31"/>
      <c r="F21" s="31"/>
      <c r="G21" s="31"/>
      <c r="H21" s="32"/>
    </row>
    <row r="22" spans="1:8" ht="20.25" x14ac:dyDescent="0.3">
      <c r="A22" s="9" t="s">
        <v>37</v>
      </c>
      <c r="B22" s="10" t="s">
        <v>34</v>
      </c>
      <c r="C22" s="11">
        <v>0.33</v>
      </c>
      <c r="D22" s="11">
        <v>0.77</v>
      </c>
      <c r="E22" s="11">
        <v>3.23</v>
      </c>
      <c r="F22" s="11">
        <v>21.2</v>
      </c>
      <c r="G22" s="12">
        <v>0</v>
      </c>
      <c r="H22" s="13">
        <v>10.71</v>
      </c>
    </row>
    <row r="23" spans="1:8" ht="20.25" x14ac:dyDescent="0.3">
      <c r="A23" s="9" t="s">
        <v>19</v>
      </c>
      <c r="B23" s="10" t="s">
        <v>31</v>
      </c>
      <c r="C23" s="11">
        <v>0.06</v>
      </c>
      <c r="D23" s="11">
        <v>0.02</v>
      </c>
      <c r="E23" s="11">
        <v>9.32</v>
      </c>
      <c r="F23" s="11">
        <v>37.340000000000003</v>
      </c>
      <c r="G23" s="12">
        <v>0.02</v>
      </c>
      <c r="H23" s="13">
        <v>3.25</v>
      </c>
    </row>
    <row r="24" spans="1:8" ht="20.25" x14ac:dyDescent="0.3">
      <c r="A24" s="30" t="s">
        <v>20</v>
      </c>
      <c r="B24" s="31"/>
      <c r="C24" s="31"/>
      <c r="D24" s="31"/>
      <c r="E24" s="31"/>
      <c r="F24" s="31"/>
      <c r="G24" s="31"/>
      <c r="H24" s="32"/>
    </row>
    <row r="25" spans="1:8" ht="20.25" x14ac:dyDescent="0.3">
      <c r="A25" s="9" t="s">
        <v>28</v>
      </c>
      <c r="B25" s="10" t="s">
        <v>35</v>
      </c>
      <c r="C25" s="11">
        <v>5.9</v>
      </c>
      <c r="D25" s="11">
        <v>2.2999999999999998</v>
      </c>
      <c r="E25" s="11">
        <v>11.77</v>
      </c>
      <c r="F25" s="11">
        <v>94.81</v>
      </c>
      <c r="G25" s="12">
        <v>1.123</v>
      </c>
      <c r="H25" s="13">
        <v>29.78</v>
      </c>
    </row>
    <row r="26" spans="1:8" ht="20.25" x14ac:dyDescent="0.3">
      <c r="A26" s="9" t="s">
        <v>19</v>
      </c>
      <c r="B26" s="10" t="s">
        <v>31</v>
      </c>
      <c r="C26" s="11">
        <v>0.06</v>
      </c>
      <c r="D26" s="11">
        <v>0.02</v>
      </c>
      <c r="E26" s="11">
        <v>9.32</v>
      </c>
      <c r="F26" s="11">
        <v>37.340000000000003</v>
      </c>
      <c r="G26" s="12">
        <v>0.02</v>
      </c>
      <c r="H26" s="13">
        <v>3.25</v>
      </c>
    </row>
    <row r="27" spans="1:8" ht="0.75" customHeight="1" x14ac:dyDescent="0.3">
      <c r="A27" s="25"/>
      <c r="B27" s="26"/>
      <c r="C27" s="27"/>
      <c r="D27" s="27"/>
      <c r="E27" s="27"/>
      <c r="F27" s="27"/>
      <c r="G27" s="28"/>
      <c r="H27" s="29"/>
    </row>
    <row r="28" spans="1:8" ht="21" thickBot="1" x14ac:dyDescent="0.35">
      <c r="A28" s="14" t="s">
        <v>29</v>
      </c>
      <c r="B28" s="15" t="s">
        <v>32</v>
      </c>
      <c r="C28" s="16">
        <v>1.52</v>
      </c>
      <c r="D28" s="16">
        <v>0.16</v>
      </c>
      <c r="E28" s="16">
        <v>9.84</v>
      </c>
      <c r="F28" s="16">
        <v>47</v>
      </c>
      <c r="G28" s="17">
        <v>0</v>
      </c>
      <c r="H28" s="18">
        <v>3.05</v>
      </c>
    </row>
    <row r="29" spans="1:8" ht="20.25" x14ac:dyDescent="0.3">
      <c r="A29" s="19"/>
      <c r="B29" s="20"/>
      <c r="C29" s="21"/>
      <c r="D29" s="21"/>
      <c r="E29" s="21"/>
      <c r="F29" s="21"/>
      <c r="G29" s="22" t="s">
        <v>30</v>
      </c>
      <c r="H29" s="23">
        <f>H28+H26+H25+H23+H22+H20+H19+H18+H17+H16+H15+H13+H12+H11+H9+H8+H7</f>
        <v>174.99680509567264</v>
      </c>
    </row>
    <row r="32" spans="1:8" ht="27.75" x14ac:dyDescent="0.4">
      <c r="A32" s="50" t="s">
        <v>1</v>
      </c>
      <c r="B32" s="50"/>
      <c r="C32" s="50"/>
      <c r="D32" s="50"/>
      <c r="E32" s="50"/>
      <c r="F32" s="50"/>
      <c r="G32" s="50"/>
      <c r="H32" s="51"/>
    </row>
    <row r="33" spans="1:8" ht="18" x14ac:dyDescent="0.25">
      <c r="A33" s="35" t="s">
        <v>38</v>
      </c>
      <c r="B33" s="35"/>
      <c r="C33" s="35"/>
      <c r="D33" s="35"/>
      <c r="E33" s="35"/>
      <c r="F33" s="35"/>
      <c r="G33" s="35"/>
      <c r="H33" s="36"/>
    </row>
    <row r="34" spans="1:8" ht="13.5" thickBot="1" x14ac:dyDescent="0.25">
      <c r="A34" s="37" t="s">
        <v>39</v>
      </c>
      <c r="B34" s="38"/>
      <c r="C34" s="38"/>
      <c r="D34" s="38"/>
      <c r="E34" s="38"/>
      <c r="F34" s="38"/>
      <c r="G34" s="38"/>
      <c r="H34" s="39"/>
    </row>
    <row r="35" spans="1:8" ht="25.5" x14ac:dyDescent="0.2">
      <c r="A35" s="40" t="s">
        <v>0</v>
      </c>
      <c r="B35" s="42" t="s">
        <v>2</v>
      </c>
      <c r="C35" s="44" t="s">
        <v>3</v>
      </c>
      <c r="D35" s="44"/>
      <c r="E35" s="44"/>
      <c r="F35" s="44"/>
      <c r="G35" s="6" t="s">
        <v>9</v>
      </c>
      <c r="H35" s="45" t="s">
        <v>8</v>
      </c>
    </row>
    <row r="36" spans="1:8" ht="13.5" thickBot="1" x14ac:dyDescent="0.25">
      <c r="A36" s="41"/>
      <c r="B36" s="43"/>
      <c r="C36" s="7" t="s">
        <v>4</v>
      </c>
      <c r="D36" s="7" t="s">
        <v>5</v>
      </c>
      <c r="E36" s="7" t="s">
        <v>6</v>
      </c>
      <c r="F36" s="7" t="s">
        <v>7</v>
      </c>
      <c r="G36" s="8" t="s">
        <v>10</v>
      </c>
      <c r="H36" s="46"/>
    </row>
    <row r="37" spans="1:8" ht="20.25" x14ac:dyDescent="0.3">
      <c r="A37" s="47" t="s">
        <v>11</v>
      </c>
      <c r="B37" s="48"/>
      <c r="C37" s="48"/>
      <c r="D37" s="48"/>
      <c r="E37" s="48"/>
      <c r="F37" s="48"/>
      <c r="G37" s="48"/>
      <c r="H37" s="49"/>
    </row>
    <row r="38" spans="1:8" ht="20.25" x14ac:dyDescent="0.3">
      <c r="A38" s="9" t="s">
        <v>23</v>
      </c>
      <c r="B38" s="10">
        <v>170</v>
      </c>
      <c r="C38" s="11">
        <v>6.22</v>
      </c>
      <c r="D38" s="11">
        <v>6.53</v>
      </c>
      <c r="E38" s="11">
        <v>25.76</v>
      </c>
      <c r="F38" s="11">
        <v>196.52</v>
      </c>
      <c r="G38" s="12">
        <v>1.9450000000000001</v>
      </c>
      <c r="H38" s="13">
        <v>28.58</v>
      </c>
    </row>
    <row r="39" spans="1:8" ht="20.25" x14ac:dyDescent="0.3">
      <c r="A39" s="9" t="s">
        <v>36</v>
      </c>
      <c r="B39" s="10">
        <v>25</v>
      </c>
      <c r="C39" s="11">
        <v>1.94</v>
      </c>
      <c r="D39" s="11">
        <v>3.8</v>
      </c>
      <c r="E39" s="11">
        <v>12.94</v>
      </c>
      <c r="F39" s="11">
        <v>93.8</v>
      </c>
      <c r="G39" s="12">
        <v>0</v>
      </c>
      <c r="H39" s="13">
        <v>4.5</v>
      </c>
    </row>
    <row r="40" spans="1:8" ht="20.25" x14ac:dyDescent="0.3">
      <c r="A40" s="9" t="s">
        <v>33</v>
      </c>
      <c r="B40" s="10">
        <v>180</v>
      </c>
      <c r="C40" s="11">
        <v>2.79</v>
      </c>
      <c r="D40" s="11">
        <v>2.93</v>
      </c>
      <c r="E40" s="11">
        <v>18.399999999999999</v>
      </c>
      <c r="F40" s="11">
        <v>111.64</v>
      </c>
      <c r="G40" s="12">
        <v>0.13600000000000001</v>
      </c>
      <c r="H40" s="13">
        <v>18.53</v>
      </c>
    </row>
    <row r="41" spans="1:8" ht="20.25" x14ac:dyDescent="0.3">
      <c r="A41" s="30" t="s">
        <v>12</v>
      </c>
      <c r="B41" s="31"/>
      <c r="C41" s="31"/>
      <c r="D41" s="31"/>
      <c r="E41" s="31"/>
      <c r="F41" s="31"/>
      <c r="G41" s="31"/>
      <c r="H41" s="32"/>
    </row>
    <row r="42" spans="1:8" ht="20.25" x14ac:dyDescent="0.3">
      <c r="A42" s="9" t="s">
        <v>40</v>
      </c>
      <c r="B42" s="10" t="s">
        <v>34</v>
      </c>
      <c r="C42" s="11">
        <v>0.2</v>
      </c>
      <c r="D42" s="11">
        <v>0.2</v>
      </c>
      <c r="E42" s="11">
        <v>4.9000000000000004</v>
      </c>
      <c r="F42" s="11">
        <v>22</v>
      </c>
      <c r="G42" s="12">
        <v>5</v>
      </c>
      <c r="H42" s="13">
        <v>14.87</v>
      </c>
    </row>
    <row r="43" spans="1:8" ht="20.25" x14ac:dyDescent="0.3">
      <c r="A43" s="30" t="s">
        <v>15</v>
      </c>
      <c r="B43" s="31"/>
      <c r="C43" s="31"/>
      <c r="D43" s="31"/>
      <c r="E43" s="31"/>
      <c r="F43" s="31"/>
      <c r="G43" s="31"/>
      <c r="H43" s="32"/>
    </row>
    <row r="44" spans="1:8" ht="20.25" x14ac:dyDescent="0.3">
      <c r="A44" s="9" t="s">
        <v>24</v>
      </c>
      <c r="B44" s="10">
        <v>180</v>
      </c>
      <c r="C44" s="11">
        <v>2.63</v>
      </c>
      <c r="D44" s="11">
        <v>2.25</v>
      </c>
      <c r="E44" s="11">
        <v>18.32</v>
      </c>
      <c r="F44" s="11">
        <v>108.38</v>
      </c>
      <c r="G44" s="12">
        <v>17.783999999999999</v>
      </c>
      <c r="H44" s="13">
        <v>9.11</v>
      </c>
    </row>
    <row r="45" spans="1:8" ht="20.25" x14ac:dyDescent="0.3">
      <c r="A45" s="9" t="s">
        <v>22</v>
      </c>
      <c r="B45" s="10">
        <v>20</v>
      </c>
      <c r="C45" s="11">
        <v>0.6</v>
      </c>
      <c r="D45" s="11">
        <v>1.04</v>
      </c>
      <c r="E45" s="11">
        <v>1.25</v>
      </c>
      <c r="F45" s="11">
        <v>16.72</v>
      </c>
      <c r="G45" s="12">
        <v>2.2000000000000002</v>
      </c>
      <c r="H45" s="13">
        <v>5.7</v>
      </c>
    </row>
    <row r="46" spans="1:8" ht="20.25" x14ac:dyDescent="0.3">
      <c r="A46" s="9" t="s">
        <v>25</v>
      </c>
      <c r="B46" s="10">
        <v>90</v>
      </c>
      <c r="C46" s="11">
        <v>16</v>
      </c>
      <c r="D46" s="11">
        <v>2.21</v>
      </c>
      <c r="E46" s="11">
        <v>3.78</v>
      </c>
      <c r="F46" s="11">
        <v>100.07</v>
      </c>
      <c r="G46" s="12">
        <v>1.091</v>
      </c>
      <c r="H46" s="13">
        <v>48.25</v>
      </c>
    </row>
    <row r="47" spans="1:8" ht="20.25" x14ac:dyDescent="0.3">
      <c r="A47" s="9" t="s">
        <v>27</v>
      </c>
      <c r="B47" s="10">
        <v>80</v>
      </c>
      <c r="C47" s="11">
        <v>7.09</v>
      </c>
      <c r="D47" s="11">
        <v>4.78</v>
      </c>
      <c r="E47" s="11">
        <v>31.85</v>
      </c>
      <c r="F47" s="11">
        <v>198.4</v>
      </c>
      <c r="G47" s="12">
        <v>0</v>
      </c>
      <c r="H47" s="13">
        <v>7.1290740966796875</v>
      </c>
    </row>
    <row r="48" spans="1:8" ht="20.25" x14ac:dyDescent="0.3">
      <c r="A48" s="9" t="s">
        <v>16</v>
      </c>
      <c r="B48" s="10">
        <v>200</v>
      </c>
      <c r="C48" s="11">
        <v>0.7</v>
      </c>
      <c r="D48" s="11">
        <v>0.14000000000000001</v>
      </c>
      <c r="E48" s="11">
        <v>27.4</v>
      </c>
      <c r="F48" s="11">
        <v>109.24</v>
      </c>
      <c r="G48" s="12">
        <v>0</v>
      </c>
      <c r="H48" s="13">
        <v>6.02</v>
      </c>
    </row>
    <row r="49" spans="1:8" ht="20.25" x14ac:dyDescent="0.3">
      <c r="A49" s="9" t="s">
        <v>17</v>
      </c>
      <c r="B49" s="10">
        <v>50</v>
      </c>
      <c r="C49" s="11">
        <v>0</v>
      </c>
      <c r="D49" s="11">
        <v>0</v>
      </c>
      <c r="E49" s="11">
        <v>0</v>
      </c>
      <c r="F49" s="11">
        <v>0</v>
      </c>
      <c r="G49" s="12">
        <v>0</v>
      </c>
      <c r="H49" s="13">
        <v>5.14</v>
      </c>
    </row>
    <row r="50" spans="1:8" ht="20.25" x14ac:dyDescent="0.3">
      <c r="A50" s="30" t="s">
        <v>18</v>
      </c>
      <c r="B50" s="31"/>
      <c r="C50" s="31"/>
      <c r="D50" s="31"/>
      <c r="E50" s="31"/>
      <c r="F50" s="31"/>
      <c r="G50" s="31"/>
      <c r="H50" s="32"/>
    </row>
    <row r="51" spans="1:8" ht="20.25" x14ac:dyDescent="0.3">
      <c r="A51" s="9" t="s">
        <v>37</v>
      </c>
      <c r="B51" s="10" t="s">
        <v>34</v>
      </c>
      <c r="C51" s="11">
        <v>0.33</v>
      </c>
      <c r="D51" s="11">
        <v>0.77</v>
      </c>
      <c r="E51" s="11">
        <v>3.23</v>
      </c>
      <c r="F51" s="11">
        <v>21.2</v>
      </c>
      <c r="G51" s="12">
        <v>0</v>
      </c>
      <c r="H51" s="13">
        <v>10.71</v>
      </c>
    </row>
    <row r="52" spans="1:8" ht="20.25" x14ac:dyDescent="0.3">
      <c r="A52" s="9" t="s">
        <v>19</v>
      </c>
      <c r="B52" s="10">
        <v>200</v>
      </c>
      <c r="C52" s="11">
        <v>0.06</v>
      </c>
      <c r="D52" s="11">
        <v>0.02</v>
      </c>
      <c r="E52" s="11">
        <v>9.32</v>
      </c>
      <c r="F52" s="11">
        <v>37.340000000000003</v>
      </c>
      <c r="G52" s="12">
        <v>0.02</v>
      </c>
      <c r="H52" s="13">
        <v>3.81</v>
      </c>
    </row>
    <row r="53" spans="1:8" ht="20.25" x14ac:dyDescent="0.3">
      <c r="A53" s="30" t="s">
        <v>20</v>
      </c>
      <c r="B53" s="31"/>
      <c r="C53" s="31"/>
      <c r="D53" s="31"/>
      <c r="E53" s="31"/>
      <c r="F53" s="31"/>
      <c r="G53" s="31"/>
      <c r="H53" s="32"/>
    </row>
    <row r="54" spans="1:8" ht="20.25" x14ac:dyDescent="0.3">
      <c r="A54" s="9" t="s">
        <v>28</v>
      </c>
      <c r="B54" s="10" t="s">
        <v>41</v>
      </c>
      <c r="C54" s="11">
        <v>5.9</v>
      </c>
      <c r="D54" s="11">
        <v>2.2999999999999998</v>
      </c>
      <c r="E54" s="11">
        <v>11.77</v>
      </c>
      <c r="F54" s="11">
        <v>94.81</v>
      </c>
      <c r="G54" s="12">
        <v>1.123</v>
      </c>
      <c r="H54" s="13">
        <v>29.78</v>
      </c>
    </row>
    <row r="55" spans="1:8" ht="20.25" x14ac:dyDescent="0.3">
      <c r="A55" s="9" t="s">
        <v>29</v>
      </c>
      <c r="B55" s="10" t="s">
        <v>42</v>
      </c>
      <c r="C55" s="11">
        <v>1.52</v>
      </c>
      <c r="D55" s="11">
        <v>0.16</v>
      </c>
      <c r="E55" s="11">
        <v>9.84</v>
      </c>
      <c r="F55" s="11">
        <v>47</v>
      </c>
      <c r="G55" s="12">
        <v>0</v>
      </c>
      <c r="H55" s="13">
        <v>4.0599999999999996</v>
      </c>
    </row>
    <row r="56" spans="1:8" ht="21" thickBot="1" x14ac:dyDescent="0.35">
      <c r="A56" s="14" t="s">
        <v>19</v>
      </c>
      <c r="B56" s="15">
        <v>200</v>
      </c>
      <c r="C56" s="16">
        <v>0.06</v>
      </c>
      <c r="D56" s="16">
        <v>0.02</v>
      </c>
      <c r="E56" s="16">
        <v>9.32</v>
      </c>
      <c r="F56" s="16">
        <v>37.340000000000003</v>
      </c>
      <c r="G56" s="17">
        <v>0.02</v>
      </c>
      <c r="H56" s="18">
        <v>3.81</v>
      </c>
    </row>
    <row r="57" spans="1:8" ht="20.25" x14ac:dyDescent="0.3">
      <c r="A57" s="19"/>
      <c r="B57" s="20"/>
      <c r="C57" s="21"/>
      <c r="D57" s="21"/>
      <c r="E57" s="21"/>
      <c r="F57" s="21"/>
      <c r="G57" s="22" t="s">
        <v>30</v>
      </c>
      <c r="H57" s="23">
        <f>H56+H55+H54+H52+H51+H49+H48+H47+H46+H45+H44+H42+H40+H39+H38</f>
        <v>199.99907409667969</v>
      </c>
    </row>
    <row r="60" spans="1:8" ht="27.75" x14ac:dyDescent="0.4">
      <c r="A60" s="50" t="s">
        <v>1</v>
      </c>
      <c r="B60" s="50"/>
      <c r="C60" s="50"/>
      <c r="D60" s="50"/>
      <c r="E60" s="50"/>
      <c r="F60" s="50"/>
      <c r="G60" s="50"/>
      <c r="H60" s="51"/>
    </row>
    <row r="61" spans="1:8" ht="18" x14ac:dyDescent="0.25">
      <c r="A61" s="35" t="s">
        <v>38</v>
      </c>
      <c r="B61" s="35"/>
      <c r="C61" s="35"/>
      <c r="D61" s="35"/>
      <c r="E61" s="35"/>
      <c r="F61" s="35"/>
      <c r="G61" s="35"/>
      <c r="H61" s="36"/>
    </row>
    <row r="62" spans="1:8" ht="13.5" thickBot="1" x14ac:dyDescent="0.25">
      <c r="A62" s="37" t="s">
        <v>43</v>
      </c>
      <c r="B62" s="38"/>
      <c r="C62" s="38"/>
      <c r="D62" s="38"/>
      <c r="E62" s="38"/>
      <c r="F62" s="38"/>
      <c r="G62" s="38"/>
      <c r="H62" s="39"/>
    </row>
    <row r="63" spans="1:8" ht="25.5" x14ac:dyDescent="0.2">
      <c r="A63" s="40" t="s">
        <v>0</v>
      </c>
      <c r="B63" s="42" t="s">
        <v>2</v>
      </c>
      <c r="C63" s="44" t="s">
        <v>3</v>
      </c>
      <c r="D63" s="44"/>
      <c r="E63" s="44"/>
      <c r="F63" s="44"/>
      <c r="G63" s="6" t="s">
        <v>9</v>
      </c>
      <c r="H63" s="45" t="s">
        <v>8</v>
      </c>
    </row>
    <row r="64" spans="1:8" ht="13.5" thickBot="1" x14ac:dyDescent="0.25">
      <c r="A64" s="41"/>
      <c r="B64" s="43"/>
      <c r="C64" s="7" t="s">
        <v>4</v>
      </c>
      <c r="D64" s="7" t="s">
        <v>5</v>
      </c>
      <c r="E64" s="7" t="s">
        <v>6</v>
      </c>
      <c r="F64" s="7" t="s">
        <v>7</v>
      </c>
      <c r="G64" s="8" t="s">
        <v>10</v>
      </c>
      <c r="H64" s="46"/>
    </row>
    <row r="65" spans="1:8" ht="20.25" x14ac:dyDescent="0.3">
      <c r="A65" s="47" t="s">
        <v>11</v>
      </c>
      <c r="B65" s="48"/>
      <c r="C65" s="48"/>
      <c r="D65" s="48"/>
      <c r="E65" s="48"/>
      <c r="F65" s="48"/>
      <c r="G65" s="48"/>
      <c r="H65" s="49"/>
    </row>
    <row r="66" spans="1:8" ht="20.25" x14ac:dyDescent="0.3">
      <c r="A66" s="9" t="s">
        <v>23</v>
      </c>
      <c r="B66" s="10">
        <v>170</v>
      </c>
      <c r="C66" s="11">
        <v>6.22</v>
      </c>
      <c r="D66" s="11">
        <v>6.53</v>
      </c>
      <c r="E66" s="11">
        <v>25.76</v>
      </c>
      <c r="F66" s="11">
        <v>196.52</v>
      </c>
      <c r="G66" s="12">
        <v>1.9450000000000001</v>
      </c>
      <c r="H66" s="13">
        <v>28.58</v>
      </c>
    </row>
    <row r="67" spans="1:8" ht="20.25" x14ac:dyDescent="0.3">
      <c r="A67" s="9" t="s">
        <v>36</v>
      </c>
      <c r="B67" s="10">
        <v>25</v>
      </c>
      <c r="C67" s="11">
        <v>1.94</v>
      </c>
      <c r="D67" s="11">
        <v>3.8</v>
      </c>
      <c r="E67" s="11">
        <v>12.94</v>
      </c>
      <c r="F67" s="11">
        <v>93.8</v>
      </c>
      <c r="G67" s="12">
        <v>0</v>
      </c>
      <c r="H67" s="13">
        <v>4.5</v>
      </c>
    </row>
    <row r="68" spans="1:8" ht="20.25" x14ac:dyDescent="0.3">
      <c r="A68" s="9" t="s">
        <v>33</v>
      </c>
      <c r="B68" s="10">
        <v>180</v>
      </c>
      <c r="C68" s="11">
        <v>2.79</v>
      </c>
      <c r="D68" s="11">
        <v>2.93</v>
      </c>
      <c r="E68" s="11">
        <v>18.399999999999999</v>
      </c>
      <c r="F68" s="11">
        <v>111.64</v>
      </c>
      <c r="G68" s="12">
        <v>0.13600000000000001</v>
      </c>
      <c r="H68" s="13">
        <v>18.53</v>
      </c>
    </row>
    <row r="69" spans="1:8" ht="20.25" x14ac:dyDescent="0.3">
      <c r="A69" s="30" t="s">
        <v>12</v>
      </c>
      <c r="B69" s="31"/>
      <c r="C69" s="31"/>
      <c r="D69" s="31"/>
      <c r="E69" s="31"/>
      <c r="F69" s="31"/>
      <c r="G69" s="31"/>
      <c r="H69" s="32"/>
    </row>
    <row r="70" spans="1:8" ht="20.25" x14ac:dyDescent="0.3">
      <c r="A70" s="9" t="s">
        <v>40</v>
      </c>
      <c r="B70" s="10" t="s">
        <v>34</v>
      </c>
      <c r="C70" s="11">
        <v>0.2</v>
      </c>
      <c r="D70" s="11">
        <v>0.2</v>
      </c>
      <c r="E70" s="11">
        <v>4.9000000000000004</v>
      </c>
      <c r="F70" s="11">
        <v>22</v>
      </c>
      <c r="G70" s="12">
        <v>5</v>
      </c>
      <c r="H70" s="13">
        <v>14.87</v>
      </c>
    </row>
    <row r="71" spans="1:8" ht="20.25" x14ac:dyDescent="0.3">
      <c r="A71" s="30" t="s">
        <v>15</v>
      </c>
      <c r="B71" s="31"/>
      <c r="C71" s="31"/>
      <c r="D71" s="31"/>
      <c r="E71" s="31"/>
      <c r="F71" s="31"/>
      <c r="G71" s="31"/>
      <c r="H71" s="32"/>
    </row>
    <row r="72" spans="1:8" ht="20.25" x14ac:dyDescent="0.3">
      <c r="A72" s="9" t="s">
        <v>24</v>
      </c>
      <c r="B72" s="10">
        <v>180</v>
      </c>
      <c r="C72" s="11">
        <v>2.63</v>
      </c>
      <c r="D72" s="11">
        <v>2.25</v>
      </c>
      <c r="E72" s="11">
        <v>18.32</v>
      </c>
      <c r="F72" s="11">
        <v>108.38</v>
      </c>
      <c r="G72" s="12">
        <v>17.783999999999999</v>
      </c>
      <c r="H72" s="13">
        <v>9.11</v>
      </c>
    </row>
    <row r="73" spans="1:8" ht="20.25" x14ac:dyDescent="0.3">
      <c r="A73" s="9" t="s">
        <v>22</v>
      </c>
      <c r="B73" s="10">
        <v>20</v>
      </c>
      <c r="C73" s="11">
        <v>0.6</v>
      </c>
      <c r="D73" s="11">
        <v>1.04</v>
      </c>
      <c r="E73" s="11">
        <v>1.25</v>
      </c>
      <c r="F73" s="11">
        <v>16.72</v>
      </c>
      <c r="G73" s="12">
        <v>2.2000000000000002</v>
      </c>
      <c r="H73" s="13">
        <v>5.7</v>
      </c>
    </row>
    <row r="74" spans="1:8" ht="20.25" x14ac:dyDescent="0.3">
      <c r="A74" s="9" t="s">
        <v>25</v>
      </c>
      <c r="B74" s="10">
        <v>90</v>
      </c>
      <c r="C74" s="11">
        <v>16</v>
      </c>
      <c r="D74" s="11">
        <v>2.21</v>
      </c>
      <c r="E74" s="11">
        <v>3.78</v>
      </c>
      <c r="F74" s="11">
        <v>100.07</v>
      </c>
      <c r="G74" s="12">
        <v>1.091</v>
      </c>
      <c r="H74" s="13">
        <v>48.25</v>
      </c>
    </row>
    <row r="75" spans="1:8" ht="20.25" x14ac:dyDescent="0.3">
      <c r="A75" s="9" t="s">
        <v>27</v>
      </c>
      <c r="B75" s="10">
        <v>80</v>
      </c>
      <c r="C75" s="11">
        <v>7.09</v>
      </c>
      <c r="D75" s="11">
        <v>4.78</v>
      </c>
      <c r="E75" s="11">
        <v>31.85</v>
      </c>
      <c r="F75" s="11">
        <v>198.4</v>
      </c>
      <c r="G75" s="12">
        <v>0</v>
      </c>
      <c r="H75" s="13">
        <v>7.1290740966796875</v>
      </c>
    </row>
    <row r="76" spans="1:8" ht="20.25" x14ac:dyDescent="0.3">
      <c r="A76" s="9" t="s">
        <v>16</v>
      </c>
      <c r="B76" s="10">
        <v>200</v>
      </c>
      <c r="C76" s="11">
        <v>0.7</v>
      </c>
      <c r="D76" s="11">
        <v>0.14000000000000001</v>
      </c>
      <c r="E76" s="11">
        <v>27.4</v>
      </c>
      <c r="F76" s="11">
        <v>109.24</v>
      </c>
      <c r="G76" s="12">
        <v>0</v>
      </c>
      <c r="H76" s="13">
        <v>6.02</v>
      </c>
    </row>
    <row r="77" spans="1:8" ht="20.25" x14ac:dyDescent="0.3">
      <c r="A77" s="9" t="s">
        <v>17</v>
      </c>
      <c r="B77" s="10">
        <v>50</v>
      </c>
      <c r="C77" s="11">
        <v>0</v>
      </c>
      <c r="D77" s="11">
        <v>0</v>
      </c>
      <c r="E77" s="11">
        <v>0</v>
      </c>
      <c r="F77" s="11">
        <v>0</v>
      </c>
      <c r="G77" s="12">
        <v>0</v>
      </c>
      <c r="H77" s="13">
        <v>5.14</v>
      </c>
    </row>
    <row r="78" spans="1:8" ht="20.25" x14ac:dyDescent="0.3">
      <c r="A78" s="30" t="s">
        <v>18</v>
      </c>
      <c r="B78" s="31"/>
      <c r="C78" s="31"/>
      <c r="D78" s="31"/>
      <c r="E78" s="31"/>
      <c r="F78" s="31"/>
      <c r="G78" s="31"/>
      <c r="H78" s="32"/>
    </row>
    <row r="79" spans="1:8" ht="20.25" x14ac:dyDescent="0.3">
      <c r="A79" s="9" t="s">
        <v>37</v>
      </c>
      <c r="B79" s="10" t="s">
        <v>34</v>
      </c>
      <c r="C79" s="11">
        <v>0.33</v>
      </c>
      <c r="D79" s="11">
        <v>0.77</v>
      </c>
      <c r="E79" s="11">
        <v>3.23</v>
      </c>
      <c r="F79" s="11">
        <v>21.2</v>
      </c>
      <c r="G79" s="12">
        <v>0</v>
      </c>
      <c r="H79" s="13">
        <v>10.71</v>
      </c>
    </row>
    <row r="80" spans="1:8" ht="20.25" x14ac:dyDescent="0.3">
      <c r="A80" s="9" t="s">
        <v>19</v>
      </c>
      <c r="B80" s="10">
        <v>200</v>
      </c>
      <c r="C80" s="11">
        <v>0.06</v>
      </c>
      <c r="D80" s="11">
        <v>0.02</v>
      </c>
      <c r="E80" s="11">
        <v>9.32</v>
      </c>
      <c r="F80" s="11">
        <v>37.340000000000003</v>
      </c>
      <c r="G80" s="12">
        <v>0.02</v>
      </c>
      <c r="H80" s="13">
        <v>3.81</v>
      </c>
    </row>
    <row r="81" spans="1:8" ht="20.25" x14ac:dyDescent="0.3">
      <c r="A81" s="30" t="s">
        <v>20</v>
      </c>
      <c r="B81" s="31"/>
      <c r="C81" s="31"/>
      <c r="D81" s="31"/>
      <c r="E81" s="31"/>
      <c r="F81" s="31"/>
      <c r="G81" s="31"/>
      <c r="H81" s="32"/>
    </row>
    <row r="82" spans="1:8" ht="20.25" x14ac:dyDescent="0.3">
      <c r="A82" s="9" t="s">
        <v>28</v>
      </c>
      <c r="B82" s="10" t="s">
        <v>41</v>
      </c>
      <c r="C82" s="11">
        <v>5.9</v>
      </c>
      <c r="D82" s="11">
        <v>2.2999999999999998</v>
      </c>
      <c r="E82" s="11">
        <v>11.77</v>
      </c>
      <c r="F82" s="11">
        <v>94.81</v>
      </c>
      <c r="G82" s="12">
        <v>1.123</v>
      </c>
      <c r="H82" s="13">
        <v>29.78</v>
      </c>
    </row>
    <row r="83" spans="1:8" ht="20.25" x14ac:dyDescent="0.3">
      <c r="A83" s="9" t="s">
        <v>29</v>
      </c>
      <c r="B83" s="10" t="s">
        <v>42</v>
      </c>
      <c r="C83" s="11">
        <v>1.52</v>
      </c>
      <c r="D83" s="11">
        <v>0.16</v>
      </c>
      <c r="E83" s="11">
        <v>9.84</v>
      </c>
      <c r="F83" s="11">
        <v>47</v>
      </c>
      <c r="G83" s="12">
        <v>0</v>
      </c>
      <c r="H83" s="13">
        <v>4.0599999999999996</v>
      </c>
    </row>
    <row r="84" spans="1:8" ht="21" thickBot="1" x14ac:dyDescent="0.35">
      <c r="A84" s="14" t="s">
        <v>19</v>
      </c>
      <c r="B84" s="15">
        <v>200</v>
      </c>
      <c r="C84" s="16">
        <v>0.06</v>
      </c>
      <c r="D84" s="16">
        <v>0.02</v>
      </c>
      <c r="E84" s="16">
        <v>9.32</v>
      </c>
      <c r="F84" s="16">
        <v>37.340000000000003</v>
      </c>
      <c r="G84" s="17">
        <v>0.02</v>
      </c>
      <c r="H84" s="18">
        <v>3.81</v>
      </c>
    </row>
    <row r="85" spans="1:8" ht="20.25" x14ac:dyDescent="0.3">
      <c r="A85" s="19"/>
      <c r="B85" s="20"/>
      <c r="C85" s="21"/>
      <c r="D85" s="21"/>
      <c r="E85" s="21"/>
      <c r="F85" s="21"/>
      <c r="G85" s="22" t="s">
        <v>30</v>
      </c>
      <c r="H85" s="23">
        <f>H84+H83+H82+H80+H79+H77+H76+H75+H74+H73+H72+H70+H68+H67+H66</f>
        <v>199.99907409667969</v>
      </c>
    </row>
  </sheetData>
  <mergeCells count="36">
    <mergeCell ref="A65:H65"/>
    <mergeCell ref="A69:H69"/>
    <mergeCell ref="A71:H71"/>
    <mergeCell ref="A78:H78"/>
    <mergeCell ref="A81:H81"/>
    <mergeCell ref="A60:H60"/>
    <mergeCell ref="A61:H61"/>
    <mergeCell ref="A62:H62"/>
    <mergeCell ref="A63:A64"/>
    <mergeCell ref="B63:B64"/>
    <mergeCell ref="C63:F63"/>
    <mergeCell ref="H63:H64"/>
    <mergeCell ref="A37:H37"/>
    <mergeCell ref="A41:H41"/>
    <mergeCell ref="A43:H43"/>
    <mergeCell ref="A50:H50"/>
    <mergeCell ref="A53:H53"/>
    <mergeCell ref="A32:H32"/>
    <mergeCell ref="A33:H33"/>
    <mergeCell ref="A34:H34"/>
    <mergeCell ref="A35:A36"/>
    <mergeCell ref="B35:B36"/>
    <mergeCell ref="C35:F35"/>
    <mergeCell ref="H35:H36"/>
    <mergeCell ref="A24:H24"/>
    <mergeCell ref="A1:H1"/>
    <mergeCell ref="A2:H2"/>
    <mergeCell ref="A3:H3"/>
    <mergeCell ref="A4:A5"/>
    <mergeCell ref="B4:B5"/>
    <mergeCell ref="C4:F4"/>
    <mergeCell ref="H4:H5"/>
    <mergeCell ref="A6:H6"/>
    <mergeCell ref="A10:H10"/>
    <mergeCell ref="A14:H14"/>
    <mergeCell ref="A21:H21"/>
  </mergeCells>
  <pageMargins left="0.75" right="0.75" top="1" bottom="1" header="0.5" footer="0.5"/>
  <pageSetup paperSize="9" scale="70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2026-05-07T03:59:53Z</cp:lastPrinted>
  <dcterms:created xsi:type="dcterms:W3CDTF">2010-08-15T09:12:02Z</dcterms:created>
  <dcterms:modified xsi:type="dcterms:W3CDTF">2026-06-18T04:25:02Z</dcterms:modified>
</cp:coreProperties>
</file>